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'Лист3'!$13:$13</definedName>
    <definedName name="_xlnm.Print_Area" localSheetId="0">'Лист3'!$A$1:$G$40</definedName>
  </definedNames>
  <calcPr fullCalcOnLoad="1"/>
</workbook>
</file>

<file path=xl/sharedStrings.xml><?xml version="1.0" encoding="utf-8"?>
<sst xmlns="http://schemas.openxmlformats.org/spreadsheetml/2006/main" count="86" uniqueCount="71">
  <si>
    <t>грн.</t>
  </si>
  <si>
    <t>Назва головного розпорядника коштів/найменування КТКВ</t>
  </si>
  <si>
    <t>Назва об’єктів відповідно  до проектно- кошторисної документації; тощо</t>
  </si>
  <si>
    <t>Загальний обсяг фінансування будівництва (інших капітальних видатків)</t>
  </si>
  <si>
    <t>Відсоток завершеності  будівництва об‘єкту на початок планового бюджетного року</t>
  </si>
  <si>
    <t>Всього видатків на завершення будівництва об‘єкту на майбутні роки</t>
  </si>
  <si>
    <t>Всього видатків на поточний рік</t>
  </si>
  <si>
    <t>всього</t>
  </si>
  <si>
    <t>Додаток 7</t>
  </si>
  <si>
    <t>Відділ культури та туризму райдержадміністрації</t>
  </si>
  <si>
    <t>Всього:</t>
  </si>
  <si>
    <t>110204</t>
  </si>
  <si>
    <t>Всього бюджет розвитку</t>
  </si>
  <si>
    <t>24</t>
  </si>
  <si>
    <t>Код  головного розпорядника коштів              КТКВ</t>
  </si>
  <si>
    <t>110201</t>
  </si>
  <si>
    <t>Бібліотеки</t>
  </si>
  <si>
    <t>110205</t>
  </si>
  <si>
    <t>Палаци і будинки культури, клуби та інші заклади клубного типу</t>
  </si>
  <si>
    <t>Школи естетичного виховання дітей</t>
  </si>
  <si>
    <t>Чернігівська районна державна адміністрація</t>
  </si>
  <si>
    <t>03</t>
  </si>
  <si>
    <t>"Про районний бюджет на 2013 рік"</t>
  </si>
  <si>
    <t>Виготовлення проектно-кошторисної документації на будівництво модульної котельні для КЛПЗ “М.-Коцюбинська районна лікарня”</t>
  </si>
  <si>
    <t xml:space="preserve">Поповнення бібліотечного фонду, придбання  комп”ютера для Центральної районної бібліотеки </t>
  </si>
  <si>
    <t>Придбання костюмів  для  дитячих танцювальних колективів М.-Коцюбинської та Гончарівської шкіл мистецтв</t>
  </si>
  <si>
    <t>Перелік об‘єктів, видатки на які у 2013 році</t>
  </si>
  <si>
    <t>Придбання тенісного стола для М.-Коцюбинського будинку культури, підсилюючої апаратури та 6 сценічних костюмів для танцювального колективу Олишівського  будинку культури</t>
  </si>
  <si>
    <t>150101</t>
  </si>
  <si>
    <t>Капітальні вкладення</t>
  </si>
  <si>
    <t xml:space="preserve">Начальник фінансового управління </t>
  </si>
  <si>
    <t>Чернігівської райдержадміністрації</t>
  </si>
  <si>
    <t>Л.І. Потапенко</t>
  </si>
  <si>
    <t xml:space="preserve"> будуть проводитися за рахунок коштів  бюджету розвитку районного бюджету</t>
  </si>
  <si>
    <t>10</t>
  </si>
  <si>
    <t>Віддл освіти Чернігівської районної державної адміністрації</t>
  </si>
  <si>
    <t>070807</t>
  </si>
  <si>
    <t>Інші освітні програми</t>
  </si>
  <si>
    <t>Погашення кредиторської заборгованості за поставлене обладнання для кабінетів загальноосвітніх шкіл району</t>
  </si>
  <si>
    <t>070201</t>
  </si>
  <si>
    <t>Загальноосвітні школи</t>
  </si>
  <si>
    <t>Капітальний ремонт Ульянівського НВК в частині заміни вікон</t>
  </si>
  <si>
    <t>Придбання комп’ютерної техніки для Слобідської та Ягіднянської ЗОШ</t>
  </si>
  <si>
    <t>080600</t>
  </si>
  <si>
    <t>Фельдшерсько-акушерські пункти</t>
  </si>
  <si>
    <t>Капітальний ремонт Терехівського фельдшерсько-акушерського пункту</t>
  </si>
  <si>
    <t>080101</t>
  </si>
  <si>
    <t>Лікарні</t>
  </si>
  <si>
    <t xml:space="preserve">Капітальний ремонт КЛПЗ “М.Коцюбинська районна лікарня” </t>
  </si>
  <si>
    <t>15</t>
  </si>
  <si>
    <t>Управління праці та соціального захисту населення Чернігівської районної державної адміністрації</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</si>
  <si>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</si>
  <si>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</si>
  <si>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76</t>
  </si>
  <si>
    <t>Фінансовий орган  (в частині  міжбюджетних трансфертів, резервного фонду)</t>
  </si>
  <si>
    <t>250380</t>
  </si>
  <si>
    <t>Інші субвенції</t>
  </si>
  <si>
    <t xml:space="preserve">Капітальний ремонт  ДНЗ Ведильцівської сілської ради  </t>
  </si>
  <si>
    <t xml:space="preserve">Капітальний ремонт  ДНЗ Роїщенської сілської ради  </t>
  </si>
  <si>
    <t>до рішення Чернігівської  районної ради</t>
  </si>
  <si>
    <t>Про внесення змін до рішення</t>
  </si>
  <si>
    <t>27 грудня 2012 року</t>
  </si>
  <si>
    <t>Придбання рентгенівської трубки для КЛПЗ «Чернігівська Центральна районна лікарня»</t>
  </si>
  <si>
    <t xml:space="preserve">         Капітальний ремонт житлового будинку інваліда війни с.Рижики Селезня М.В.</t>
  </si>
  <si>
    <t>Капітальний ремонт їдальні Анисівської загальноосвітньої школи</t>
  </si>
  <si>
    <t>Капітальний ремонт їдальні Рад. Слобідської  загальноосвітньої школи в частині заміни вікон</t>
  </si>
  <si>
    <t>250381</t>
  </si>
  <si>
    <t xml:space="preserve">Реконструкція системи водопостачання </t>
  </si>
  <si>
    <t>Утримання апарату управління громадських фізкультурно-спортивних організацій (ФСТ `Колос`) </t>
  </si>
  <si>
    <t>Для  нагородження переможців районного заходу „Спорт для всіх – спільна турбота”</t>
  </si>
  <si>
    <t>___________  2013 року</t>
  </si>
</sst>
</file>

<file path=xl/styles.xml><?xml version="1.0" encoding="utf-8"?>
<styleSheet xmlns="http://schemas.openxmlformats.org/spreadsheetml/2006/main">
  <numFmts count="4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_(* #,##0.0_);_(* \(#,##0.0\);_(* &quot;-&quot;??_);_(@_)"/>
    <numFmt numFmtId="194" formatCode="_(* #,##0_);_(* \(#,##0\);_(* &quot;-&quot;??_);_(@_)"/>
    <numFmt numFmtId="195" formatCode="0.0"/>
  </numFmts>
  <fonts count="16">
    <font>
      <sz val="10"/>
      <name val="Arial"/>
      <family val="0"/>
    </font>
    <font>
      <sz val="10"/>
      <name val="Times New Roman"/>
      <family val="1"/>
    </font>
    <font>
      <sz val="14"/>
      <name val="Times New Roman"/>
      <family val="1"/>
    </font>
    <font>
      <sz val="12"/>
      <name val="Times New Roman"/>
      <family val="1"/>
    </font>
    <font>
      <sz val="13"/>
      <name val="Times New Roman"/>
      <family val="1"/>
    </font>
    <font>
      <sz val="12"/>
      <name val="Arial"/>
      <family val="0"/>
    </font>
    <font>
      <b/>
      <sz val="12"/>
      <name val="Times New Roman"/>
      <family val="1"/>
    </font>
    <font>
      <sz val="10"/>
      <name val="Helv"/>
      <family val="0"/>
    </font>
    <font>
      <b/>
      <sz val="14"/>
      <name val="Times New Roman"/>
      <family val="1"/>
    </font>
    <font>
      <sz val="16"/>
      <name val="Times New Roman"/>
      <family val="1"/>
    </font>
    <font>
      <b/>
      <sz val="16"/>
      <name val="Times New Roman"/>
      <family val="1"/>
    </font>
    <font>
      <u val="single"/>
      <sz val="6"/>
      <color indexed="12"/>
      <name val="Arial"/>
      <family val="0"/>
    </font>
    <font>
      <u val="single"/>
      <sz val="6"/>
      <color indexed="36"/>
      <name val="Arial"/>
      <family val="0"/>
    </font>
    <font>
      <sz val="16"/>
      <name val="Arial"/>
      <family val="0"/>
    </font>
    <font>
      <b/>
      <sz val="14"/>
      <color indexed="8"/>
      <name val="Times New Roman"/>
      <family val="1"/>
    </font>
    <font>
      <sz val="14"/>
      <color indexed="8"/>
      <name val="Times New Roman"/>
      <family val="1"/>
    </font>
  </fonts>
  <fills count="2">
    <fill>
      <patternFill/>
    </fill>
    <fill>
      <patternFill patternType="gray125"/>
    </fill>
  </fills>
  <borders count="3">
    <border>
      <left/>
      <right/>
      <top/>
      <bottom/>
      <diagonal/>
    </border>
    <border>
      <left style="thin"/>
      <right style="thin"/>
      <top style="thin"/>
      <bottom style="thin"/>
    </border>
    <border>
      <left style="thin"/>
      <right style="thin"/>
      <top style="hair"/>
      <bottom style="hair"/>
    </border>
  </borders>
  <cellStyleXfs count="22">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62">
    <xf numFmtId="0" fontId="0" fillId="0" borderId="0" xfId="0" applyAlignment="1">
      <alignment/>
    </xf>
    <xf numFmtId="0" fontId="0" fillId="0" borderId="0" xfId="0" applyAlignment="1">
      <alignment wrapText="1"/>
    </xf>
    <xf numFmtId="0" fontId="1" fillId="0" borderId="0" xfId="0" applyFont="1" applyAlignment="1">
      <alignment/>
    </xf>
    <xf numFmtId="0" fontId="3" fillId="0" borderId="0" xfId="0" applyFont="1" applyAlignment="1">
      <alignment/>
    </xf>
    <xf numFmtId="0" fontId="4" fillId="0" borderId="1" xfId="0" applyFont="1" applyBorder="1" applyAlignment="1">
      <alignment horizontal="center" wrapText="1"/>
    </xf>
    <xf numFmtId="0" fontId="5" fillId="0" borderId="0" xfId="0" applyFont="1" applyAlignment="1">
      <alignment wrapText="1"/>
    </xf>
    <xf numFmtId="0" fontId="5" fillId="0" borderId="0" xfId="0" applyFont="1" applyAlignment="1">
      <alignment/>
    </xf>
    <xf numFmtId="0" fontId="2" fillId="0" borderId="0" xfId="0" applyFont="1" applyAlignment="1">
      <alignment horizontal="center"/>
    </xf>
    <xf numFmtId="0" fontId="8" fillId="0" borderId="1" xfId="0" applyFont="1" applyBorder="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0" xfId="0" applyFont="1" applyAlignment="1">
      <alignment horizontal="center"/>
    </xf>
    <xf numFmtId="3" fontId="8"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3" fillId="0" borderId="0" xfId="0" applyFont="1" applyAlignment="1">
      <alignment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3" fontId="3" fillId="0"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2" fillId="0" borderId="0" xfId="0" applyFont="1" applyAlignment="1">
      <alignment horizontal="left"/>
    </xf>
    <xf numFmtId="0" fontId="2" fillId="0" borderId="0" xfId="0" applyFont="1" applyAlignment="1">
      <alignment/>
    </xf>
    <xf numFmtId="0" fontId="8"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13" fillId="0" borderId="0" xfId="0" applyFont="1" applyAlignment="1">
      <alignment/>
    </xf>
    <xf numFmtId="0" fontId="8" fillId="0" borderId="0" xfId="0" applyFont="1" applyBorder="1" applyAlignment="1">
      <alignment wrapText="1"/>
    </xf>
    <xf numFmtId="0" fontId="5" fillId="0" borderId="0" xfId="0" applyFont="1" applyBorder="1" applyAlignment="1">
      <alignment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left" wrapText="1"/>
    </xf>
    <xf numFmtId="4" fontId="8" fillId="0" borderId="0" xfId="0" applyNumberFormat="1" applyFont="1" applyBorder="1" applyAlignment="1">
      <alignment horizontal="center" vertical="center" wrapText="1"/>
    </xf>
    <xf numFmtId="0" fontId="8" fillId="0" borderId="1"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0" fontId="8" fillId="0" borderId="1" xfId="2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wrapText="1"/>
    </xf>
    <xf numFmtId="3" fontId="3"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1" fontId="2" fillId="0" borderId="2" xfId="0" applyNumberFormat="1" applyFont="1" applyBorder="1" applyAlignment="1" applyProtection="1">
      <alignment horizontal="center" vertical="top" wrapText="1"/>
      <protection locked="0"/>
    </xf>
    <xf numFmtId="49" fontId="15" fillId="0" borderId="1" xfId="0" applyNumberFormat="1" applyFont="1" applyFill="1" applyBorder="1" applyAlignment="1">
      <alignment horizontal="center" vertical="center" wrapText="1"/>
    </xf>
    <xf numFmtId="0" fontId="6" fillId="0" borderId="1" xfId="0" applyFont="1" applyBorder="1" applyAlignment="1" quotePrefix="1">
      <alignment horizontal="center" vertical="center"/>
    </xf>
    <xf numFmtId="195" fontId="9" fillId="0" borderId="0" xfId="0" applyNumberFormat="1" applyFont="1" applyBorder="1" applyAlignment="1">
      <alignment horizontal="left"/>
    </xf>
    <xf numFmtId="0" fontId="9" fillId="0" borderId="0" xfId="0" applyFont="1" applyBorder="1" applyAlignment="1">
      <alignment horizontal="left"/>
    </xf>
    <xf numFmtId="195" fontId="9" fillId="0" borderId="0" xfId="0" applyNumberFormat="1" applyFont="1" applyFill="1" applyBorder="1" applyAlignment="1">
      <alignment horizontal="left"/>
    </xf>
    <xf numFmtId="0" fontId="9" fillId="0" borderId="0" xfId="0" applyFont="1" applyFill="1" applyAlignment="1">
      <alignment/>
    </xf>
    <xf numFmtId="0" fontId="9" fillId="0" borderId="0" xfId="0" applyFont="1" applyFill="1" applyBorder="1" applyAlignment="1">
      <alignment horizontal="left"/>
    </xf>
    <xf numFmtId="0" fontId="2" fillId="0" borderId="0" xfId="0" applyFont="1" applyAlignment="1">
      <alignment horizontal="center" vertical="center" wrapText="1"/>
    </xf>
    <xf numFmtId="0" fontId="3" fillId="0" borderId="1" xfId="0" applyFont="1" applyBorder="1" applyAlignment="1" quotePrefix="1">
      <alignment horizontal="center" vertical="center"/>
    </xf>
    <xf numFmtId="0" fontId="10"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1"/>
  <sheetViews>
    <sheetView tabSelected="1" view="pageBreakPreview" zoomScale="60" zoomScaleNormal="75" workbookViewId="0" topLeftCell="A1">
      <pane xSplit="2" ySplit="13" topLeftCell="C32" activePane="bottomRight" state="frozen"/>
      <selection pane="topLeft" activeCell="A1" sqref="A1"/>
      <selection pane="topRight" activeCell="C1" sqref="C1"/>
      <selection pane="bottomLeft" activeCell="A9" sqref="A9"/>
      <selection pane="bottomRight" activeCell="C33" sqref="C33"/>
    </sheetView>
  </sheetViews>
  <sheetFormatPr defaultColWidth="9.140625" defaultRowHeight="12.75"/>
  <cols>
    <col min="1" max="1" width="16.8515625" style="0" customWidth="1"/>
    <col min="2" max="2" width="51.421875" style="0" customWidth="1"/>
    <col min="3" max="3" width="84.7109375" style="0" customWidth="1"/>
    <col min="4" max="4" width="21.7109375" style="0" customWidth="1"/>
    <col min="5" max="5" width="22.28125" style="0" customWidth="1"/>
    <col min="6" max="6" width="18.8515625" style="0" customWidth="1"/>
    <col min="7" max="7" width="19.00390625" style="0" customWidth="1"/>
    <col min="8" max="8" width="16.57421875" style="0" customWidth="1"/>
  </cols>
  <sheetData>
    <row r="1" spans="5:7" ht="25.5" customHeight="1">
      <c r="E1" s="36" t="s">
        <v>8</v>
      </c>
      <c r="F1" s="37"/>
      <c r="G1" s="37"/>
    </row>
    <row r="2" spans="1:7" ht="22.5" customHeight="1">
      <c r="A2" s="2"/>
      <c r="B2" s="54"/>
      <c r="C2" s="2"/>
      <c r="D2" s="2"/>
      <c r="E2" s="56" t="s">
        <v>59</v>
      </c>
      <c r="F2" s="57"/>
      <c r="G2" s="57"/>
    </row>
    <row r="3" spans="1:7" ht="22.5" customHeight="1">
      <c r="A3" s="2"/>
      <c r="B3" s="54"/>
      <c r="C3" s="2"/>
      <c r="D3" s="2"/>
      <c r="E3" s="56" t="s">
        <v>70</v>
      </c>
      <c r="F3" s="57"/>
      <c r="G3" s="57"/>
    </row>
    <row r="4" spans="1:7" ht="22.5" customHeight="1">
      <c r="A4" s="2"/>
      <c r="B4" s="55"/>
      <c r="C4" s="2"/>
      <c r="D4" s="2"/>
      <c r="E4" s="56" t="s">
        <v>60</v>
      </c>
      <c r="F4" s="57"/>
      <c r="G4" s="57"/>
    </row>
    <row r="5" spans="1:7" ht="22.5" customHeight="1">
      <c r="A5" s="2"/>
      <c r="B5" s="55"/>
      <c r="C5" s="2"/>
      <c r="D5" s="2"/>
      <c r="E5" s="58" t="s">
        <v>61</v>
      </c>
      <c r="F5" s="57"/>
      <c r="G5" s="57"/>
    </row>
    <row r="6" spans="1:7" ht="22.5" customHeight="1">
      <c r="A6" s="2"/>
      <c r="B6" s="2"/>
      <c r="C6" s="2"/>
      <c r="D6" s="2"/>
      <c r="E6" s="58" t="s">
        <v>22</v>
      </c>
      <c r="F6" s="57"/>
      <c r="G6" s="57"/>
    </row>
    <row r="7" spans="1:7" ht="12.75" customHeight="1">
      <c r="A7" s="2"/>
      <c r="B7" s="2"/>
      <c r="C7" s="2"/>
      <c r="D7" s="2"/>
      <c r="E7" s="58"/>
      <c r="F7" s="57"/>
      <c r="G7" s="57"/>
    </row>
    <row r="8" spans="1:7" ht="20.25">
      <c r="A8" s="61" t="s">
        <v>26</v>
      </c>
      <c r="B8" s="61"/>
      <c r="C8" s="61"/>
      <c r="D8" s="61"/>
      <c r="E8" s="61"/>
      <c r="F8" s="61"/>
      <c r="G8" s="61"/>
    </row>
    <row r="9" spans="1:7" ht="20.25">
      <c r="A9" s="61" t="s">
        <v>33</v>
      </c>
      <c r="B9" s="61"/>
      <c r="C9" s="61"/>
      <c r="D9" s="61"/>
      <c r="E9" s="61"/>
      <c r="F9" s="61"/>
      <c r="G9" s="61"/>
    </row>
    <row r="10" spans="1:7" ht="4.5" customHeight="1">
      <c r="A10" s="11"/>
      <c r="B10" s="11"/>
      <c r="C10" s="11"/>
      <c r="D10" s="11"/>
      <c r="E10" s="11"/>
      <c r="F10" s="11"/>
      <c r="G10" s="11"/>
    </row>
    <row r="11" spans="1:7" ht="18.75">
      <c r="A11" s="2"/>
      <c r="B11" s="2"/>
      <c r="C11" s="2"/>
      <c r="D11" s="2"/>
      <c r="E11" s="2"/>
      <c r="F11" s="7" t="s">
        <v>0</v>
      </c>
      <c r="G11" s="3"/>
    </row>
    <row r="12" spans="1:9" ht="140.25" customHeight="1">
      <c r="A12" s="9" t="s">
        <v>14</v>
      </c>
      <c r="B12" s="9" t="s">
        <v>1</v>
      </c>
      <c r="C12" s="9" t="s">
        <v>2</v>
      </c>
      <c r="D12" s="9" t="s">
        <v>3</v>
      </c>
      <c r="E12" s="9" t="s">
        <v>4</v>
      </c>
      <c r="F12" s="9" t="s">
        <v>5</v>
      </c>
      <c r="G12" s="9" t="s">
        <v>6</v>
      </c>
      <c r="H12" s="5"/>
      <c r="I12" s="1"/>
    </row>
    <row r="13" spans="1:9" ht="22.5" customHeight="1">
      <c r="A13" s="4">
        <v>1</v>
      </c>
      <c r="B13" s="4">
        <v>2</v>
      </c>
      <c r="C13" s="4">
        <v>3</v>
      </c>
      <c r="D13" s="4">
        <v>4</v>
      </c>
      <c r="E13" s="4">
        <v>5</v>
      </c>
      <c r="F13" s="4">
        <v>6</v>
      </c>
      <c r="G13" s="4">
        <v>7</v>
      </c>
      <c r="H13" s="1"/>
      <c r="I13" s="1"/>
    </row>
    <row r="14" spans="1:9" s="3" customFormat="1" ht="49.5" customHeight="1">
      <c r="A14" s="24" t="s">
        <v>21</v>
      </c>
      <c r="B14" s="25" t="s">
        <v>20</v>
      </c>
      <c r="C14" s="29" t="s">
        <v>7</v>
      </c>
      <c r="D14" s="27"/>
      <c r="E14" s="25"/>
      <c r="F14" s="25"/>
      <c r="G14" s="27">
        <f>SUM(G15:G19)</f>
        <v>191233</v>
      </c>
      <c r="H14" s="23"/>
      <c r="I14" s="23"/>
    </row>
    <row r="15" spans="1:9" s="3" customFormat="1" ht="51" customHeight="1">
      <c r="A15" s="20" t="s">
        <v>28</v>
      </c>
      <c r="B15" s="21" t="s">
        <v>29</v>
      </c>
      <c r="C15" s="9" t="s">
        <v>23</v>
      </c>
      <c r="D15" s="26"/>
      <c r="E15" s="21"/>
      <c r="F15" s="21"/>
      <c r="G15" s="22">
        <v>46525</v>
      </c>
      <c r="H15" s="23"/>
      <c r="I15" s="23"/>
    </row>
    <row r="16" spans="1:9" s="3" customFormat="1" ht="39.75" customHeight="1">
      <c r="A16" s="20" t="s">
        <v>46</v>
      </c>
      <c r="B16" s="9" t="s">
        <v>47</v>
      </c>
      <c r="C16" s="9" t="s">
        <v>48</v>
      </c>
      <c r="D16" s="13"/>
      <c r="E16" s="9"/>
      <c r="F16" s="9"/>
      <c r="G16" s="12">
        <v>59516</v>
      </c>
      <c r="H16" s="23"/>
      <c r="I16" s="23"/>
    </row>
    <row r="17" spans="1:9" s="3" customFormat="1" ht="52.5" customHeight="1">
      <c r="A17" s="20" t="s">
        <v>46</v>
      </c>
      <c r="B17" s="9" t="s">
        <v>47</v>
      </c>
      <c r="C17" s="47" t="s">
        <v>62</v>
      </c>
      <c r="D17" s="13"/>
      <c r="E17" s="9"/>
      <c r="F17" s="9"/>
      <c r="G17" s="12">
        <v>18200</v>
      </c>
      <c r="H17" s="23"/>
      <c r="I17" s="23"/>
    </row>
    <row r="18" spans="1:9" s="3" customFormat="1" ht="46.5" customHeight="1">
      <c r="A18" s="20" t="s">
        <v>43</v>
      </c>
      <c r="B18" s="9" t="s">
        <v>44</v>
      </c>
      <c r="C18" s="9" t="s">
        <v>45</v>
      </c>
      <c r="D18" s="49"/>
      <c r="E18" s="21"/>
      <c r="F18" s="21"/>
      <c r="G18" s="22">
        <v>64892</v>
      </c>
      <c r="H18" s="23"/>
      <c r="I18" s="23"/>
    </row>
    <row r="19" spans="1:9" s="3" customFormat="1" ht="62.25" customHeight="1">
      <c r="A19" s="60">
        <v>130204</v>
      </c>
      <c r="B19" s="9" t="s">
        <v>68</v>
      </c>
      <c r="C19" s="9" t="s">
        <v>69</v>
      </c>
      <c r="D19" s="49"/>
      <c r="E19" s="21"/>
      <c r="F19" s="21"/>
      <c r="G19" s="22">
        <v>2100</v>
      </c>
      <c r="H19" s="23"/>
      <c r="I19" s="23"/>
    </row>
    <row r="20" spans="1:9" s="3" customFormat="1" ht="45" customHeight="1">
      <c r="A20" s="45" t="s">
        <v>34</v>
      </c>
      <c r="B20" s="15" t="s">
        <v>35</v>
      </c>
      <c r="C20" s="15" t="s">
        <v>7</v>
      </c>
      <c r="D20" s="28">
        <f>SUM(D21:D25)</f>
        <v>0</v>
      </c>
      <c r="E20" s="46">
        <v>100</v>
      </c>
      <c r="F20" s="28">
        <f>SUM(F21:F25)</f>
        <v>0</v>
      </c>
      <c r="G20" s="28">
        <f>SUM(G21:G25)</f>
        <v>373200</v>
      </c>
      <c r="H20" s="23"/>
      <c r="I20" s="23"/>
    </row>
    <row r="21" spans="1:9" s="3" customFormat="1" ht="34.5" customHeight="1">
      <c r="A21" s="10" t="s">
        <v>39</v>
      </c>
      <c r="B21" s="47" t="s">
        <v>40</v>
      </c>
      <c r="C21" s="9" t="s">
        <v>41</v>
      </c>
      <c r="D21" s="28"/>
      <c r="E21" s="46"/>
      <c r="F21" s="12"/>
      <c r="G21" s="28">
        <v>30000</v>
      </c>
      <c r="H21" s="23"/>
      <c r="I21" s="23"/>
    </row>
    <row r="22" spans="1:9" s="3" customFormat="1" ht="34.5" customHeight="1">
      <c r="A22" s="10" t="s">
        <v>39</v>
      </c>
      <c r="B22" s="47" t="s">
        <v>40</v>
      </c>
      <c r="C22" s="9" t="s">
        <v>42</v>
      </c>
      <c r="D22" s="28"/>
      <c r="E22" s="46"/>
      <c r="F22" s="12"/>
      <c r="G22" s="28">
        <v>10000</v>
      </c>
      <c r="H22" s="23"/>
      <c r="I22" s="23"/>
    </row>
    <row r="23" spans="1:9" s="3" customFormat="1" ht="34.5" customHeight="1">
      <c r="A23" s="10" t="s">
        <v>39</v>
      </c>
      <c r="B23" s="47" t="s">
        <v>40</v>
      </c>
      <c r="C23" s="9" t="s">
        <v>64</v>
      </c>
      <c r="D23" s="28"/>
      <c r="E23" s="46"/>
      <c r="F23" s="12"/>
      <c r="G23" s="28">
        <v>100000</v>
      </c>
      <c r="H23" s="23"/>
      <c r="I23" s="23"/>
    </row>
    <row r="24" spans="1:9" s="3" customFormat="1" ht="34.5" customHeight="1">
      <c r="A24" s="10" t="s">
        <v>39</v>
      </c>
      <c r="B24" s="47" t="s">
        <v>40</v>
      </c>
      <c r="C24" s="9" t="s">
        <v>65</v>
      </c>
      <c r="D24" s="28"/>
      <c r="E24" s="46"/>
      <c r="F24" s="12"/>
      <c r="G24" s="28">
        <v>100000</v>
      </c>
      <c r="H24" s="23"/>
      <c r="I24" s="23"/>
    </row>
    <row r="25" spans="1:9" s="3" customFormat="1" ht="42.75" customHeight="1">
      <c r="A25" s="10" t="s">
        <v>36</v>
      </c>
      <c r="B25" s="9" t="s">
        <v>37</v>
      </c>
      <c r="C25" s="48" t="s">
        <v>38</v>
      </c>
      <c r="D25" s="13"/>
      <c r="E25" s="9"/>
      <c r="F25" s="9"/>
      <c r="G25" s="12">
        <v>133200</v>
      </c>
      <c r="H25" s="23"/>
      <c r="I25" s="23"/>
    </row>
    <row r="26" spans="1:9" s="3" customFormat="1" ht="65.25" customHeight="1">
      <c r="A26" s="45" t="s">
        <v>49</v>
      </c>
      <c r="B26" s="50" t="s">
        <v>50</v>
      </c>
      <c r="C26" s="15" t="s">
        <v>7</v>
      </c>
      <c r="D26" s="49"/>
      <c r="E26" s="21"/>
      <c r="F26" s="21"/>
      <c r="G26" s="22">
        <f>SUM(G27)</f>
        <v>30552</v>
      </c>
      <c r="H26" s="23"/>
      <c r="I26" s="23"/>
    </row>
    <row r="27" spans="1:9" s="3" customFormat="1" ht="279" customHeight="1">
      <c r="A27" s="20" t="s">
        <v>51</v>
      </c>
      <c r="B27" s="51" t="s">
        <v>52</v>
      </c>
      <c r="C27" s="52" t="s">
        <v>63</v>
      </c>
      <c r="D27" s="49"/>
      <c r="E27" s="21"/>
      <c r="F27" s="21"/>
      <c r="G27" s="22">
        <v>30552</v>
      </c>
      <c r="H27" s="23"/>
      <c r="I27" s="23"/>
    </row>
    <row r="28" spans="1:24" ht="43.5" customHeight="1">
      <c r="A28" s="16" t="s">
        <v>13</v>
      </c>
      <c r="B28" s="44" t="s">
        <v>9</v>
      </c>
      <c r="C28" s="30" t="s">
        <v>7</v>
      </c>
      <c r="D28" s="12"/>
      <c r="E28" s="12"/>
      <c r="F28" s="12"/>
      <c r="G28" s="12">
        <f>SUM(G29:G31)</f>
        <v>52160</v>
      </c>
      <c r="H28" s="5"/>
      <c r="I28" s="5"/>
      <c r="J28" s="6"/>
      <c r="K28" s="6"/>
      <c r="L28" s="6"/>
      <c r="M28" s="6"/>
      <c r="N28" s="6"/>
      <c r="O28" s="6"/>
      <c r="P28" s="6"/>
      <c r="Q28" s="6"/>
      <c r="R28" s="6"/>
      <c r="S28" s="6"/>
      <c r="T28" s="6"/>
      <c r="U28" s="6"/>
      <c r="V28" s="6"/>
      <c r="W28" s="6"/>
      <c r="X28" s="6"/>
    </row>
    <row r="29" spans="1:24" ht="59.25" customHeight="1">
      <c r="A29" s="17" t="s">
        <v>15</v>
      </c>
      <c r="B29" s="19" t="s">
        <v>16</v>
      </c>
      <c r="C29" s="9" t="s">
        <v>24</v>
      </c>
      <c r="D29" s="13"/>
      <c r="E29" s="9"/>
      <c r="F29" s="9"/>
      <c r="G29" s="12">
        <v>32100</v>
      </c>
      <c r="H29" s="5"/>
      <c r="I29" s="5"/>
      <c r="J29" s="6"/>
      <c r="K29" s="6"/>
      <c r="L29" s="6"/>
      <c r="M29" s="6"/>
      <c r="N29" s="6"/>
      <c r="O29" s="6"/>
      <c r="P29" s="6"/>
      <c r="Q29" s="6"/>
      <c r="R29" s="6"/>
      <c r="S29" s="6"/>
      <c r="T29" s="6"/>
      <c r="U29" s="6"/>
      <c r="V29" s="6"/>
      <c r="W29" s="6"/>
      <c r="X29" s="6"/>
    </row>
    <row r="30" spans="1:24" ht="60" customHeight="1">
      <c r="A30" s="10" t="s">
        <v>11</v>
      </c>
      <c r="B30" s="18" t="s">
        <v>18</v>
      </c>
      <c r="C30" s="59" t="s">
        <v>27</v>
      </c>
      <c r="D30" s="13"/>
      <c r="E30" s="9"/>
      <c r="F30" s="9"/>
      <c r="G30" s="12">
        <v>13200</v>
      </c>
      <c r="H30" s="5"/>
      <c r="I30" s="5"/>
      <c r="J30" s="6"/>
      <c r="K30" s="6"/>
      <c r="L30" s="6"/>
      <c r="M30" s="6"/>
      <c r="N30" s="6"/>
      <c r="O30" s="6"/>
      <c r="P30" s="6"/>
      <c r="Q30" s="6"/>
      <c r="R30" s="6"/>
      <c r="S30" s="6"/>
      <c r="T30" s="6"/>
      <c r="U30" s="6"/>
      <c r="V30" s="6"/>
      <c r="W30" s="6"/>
      <c r="X30" s="6"/>
    </row>
    <row r="31" spans="1:24" ht="41.25" customHeight="1">
      <c r="A31" s="10" t="s">
        <v>17</v>
      </c>
      <c r="B31" s="18" t="s">
        <v>19</v>
      </c>
      <c r="C31" s="9" t="s">
        <v>25</v>
      </c>
      <c r="D31" s="13"/>
      <c r="E31" s="14"/>
      <c r="F31" s="9"/>
      <c r="G31" s="12">
        <v>6860</v>
      </c>
      <c r="H31" s="5"/>
      <c r="I31" s="5"/>
      <c r="J31" s="6"/>
      <c r="K31" s="6"/>
      <c r="L31" s="6"/>
      <c r="M31" s="6"/>
      <c r="N31" s="6"/>
      <c r="O31" s="6"/>
      <c r="P31" s="6"/>
      <c r="Q31" s="6"/>
      <c r="R31" s="6"/>
      <c r="S31" s="6"/>
      <c r="T31" s="6"/>
      <c r="U31" s="6"/>
      <c r="V31" s="6"/>
      <c r="W31" s="6"/>
      <c r="X31" s="6"/>
    </row>
    <row r="32" spans="1:24" ht="49.5" customHeight="1">
      <c r="A32" s="53" t="s">
        <v>53</v>
      </c>
      <c r="B32" s="15" t="s">
        <v>54</v>
      </c>
      <c r="C32" s="15" t="s">
        <v>7</v>
      </c>
      <c r="D32" s="13"/>
      <c r="E32" s="14"/>
      <c r="F32" s="9"/>
      <c r="G32" s="12">
        <f>G33+G34+G35</f>
        <v>274043</v>
      </c>
      <c r="H32" s="5"/>
      <c r="I32" s="5"/>
      <c r="J32" s="6"/>
      <c r="K32" s="6"/>
      <c r="L32" s="6"/>
      <c r="M32" s="6"/>
      <c r="N32" s="6"/>
      <c r="O32" s="6"/>
      <c r="P32" s="6"/>
      <c r="Q32" s="6"/>
      <c r="R32" s="6"/>
      <c r="S32" s="6"/>
      <c r="T32" s="6"/>
      <c r="U32" s="6"/>
      <c r="V32" s="6"/>
      <c r="W32" s="6"/>
      <c r="X32" s="6"/>
    </row>
    <row r="33" spans="1:24" ht="39" customHeight="1">
      <c r="A33" s="10" t="s">
        <v>55</v>
      </c>
      <c r="B33" s="9" t="s">
        <v>56</v>
      </c>
      <c r="C33" s="9" t="s">
        <v>57</v>
      </c>
      <c r="D33" s="13"/>
      <c r="E33" s="14"/>
      <c r="F33" s="9"/>
      <c r="G33" s="12">
        <v>81510</v>
      </c>
      <c r="H33" s="5"/>
      <c r="I33" s="5"/>
      <c r="J33" s="6"/>
      <c r="K33" s="6"/>
      <c r="L33" s="6"/>
      <c r="M33" s="6"/>
      <c r="N33" s="6"/>
      <c r="O33" s="6"/>
      <c r="P33" s="6"/>
      <c r="Q33" s="6"/>
      <c r="R33" s="6"/>
      <c r="S33" s="6"/>
      <c r="T33" s="6"/>
      <c r="U33" s="6"/>
      <c r="V33" s="6"/>
      <c r="W33" s="6"/>
      <c r="X33" s="6"/>
    </row>
    <row r="34" spans="1:24" ht="39" customHeight="1">
      <c r="A34" s="10" t="s">
        <v>55</v>
      </c>
      <c r="B34" s="9" t="s">
        <v>56</v>
      </c>
      <c r="C34" s="9" t="s">
        <v>58</v>
      </c>
      <c r="D34" s="13"/>
      <c r="E34" s="14"/>
      <c r="F34" s="9"/>
      <c r="G34" s="12">
        <v>185533</v>
      </c>
      <c r="H34" s="5"/>
      <c r="I34" s="5"/>
      <c r="J34" s="6"/>
      <c r="K34" s="6"/>
      <c r="L34" s="6"/>
      <c r="M34" s="6"/>
      <c r="N34" s="6"/>
      <c r="O34" s="6"/>
      <c r="P34" s="6"/>
      <c r="Q34" s="6"/>
      <c r="R34" s="6"/>
      <c r="S34" s="6"/>
      <c r="T34" s="6"/>
      <c r="U34" s="6"/>
      <c r="V34" s="6"/>
      <c r="W34" s="6"/>
      <c r="X34" s="6"/>
    </row>
    <row r="35" spans="1:24" ht="24" customHeight="1">
      <c r="A35" s="10" t="s">
        <v>66</v>
      </c>
      <c r="B35" s="9" t="s">
        <v>56</v>
      </c>
      <c r="C35" s="7" t="s">
        <v>67</v>
      </c>
      <c r="D35" s="13"/>
      <c r="E35" s="14"/>
      <c r="F35" s="9"/>
      <c r="G35" s="12">
        <v>7000</v>
      </c>
      <c r="H35" s="5"/>
      <c r="I35" s="5"/>
      <c r="J35" s="6"/>
      <c r="K35" s="6"/>
      <c r="L35" s="6"/>
      <c r="M35" s="6"/>
      <c r="N35" s="6"/>
      <c r="O35" s="6"/>
      <c r="P35" s="6"/>
      <c r="Q35" s="6"/>
      <c r="R35" s="6"/>
      <c r="S35" s="6"/>
      <c r="T35" s="6"/>
      <c r="U35" s="6"/>
      <c r="V35" s="6"/>
      <c r="W35" s="6"/>
      <c r="X35" s="6"/>
    </row>
    <row r="36" spans="1:24" ht="35.25" customHeight="1">
      <c r="A36" s="15" t="s">
        <v>10</v>
      </c>
      <c r="B36" s="8" t="s">
        <v>12</v>
      </c>
      <c r="C36" s="31"/>
      <c r="D36" s="28"/>
      <c r="E36" s="28"/>
      <c r="F36" s="28"/>
      <c r="G36" s="28">
        <f>G14+G20+G26+G28+G32</f>
        <v>921188</v>
      </c>
      <c r="H36" s="5"/>
      <c r="I36" s="5"/>
      <c r="J36" s="6"/>
      <c r="K36" s="6"/>
      <c r="L36" s="6"/>
      <c r="M36" s="6"/>
      <c r="N36" s="6"/>
      <c r="O36" s="6"/>
      <c r="P36" s="6"/>
      <c r="Q36" s="6"/>
      <c r="R36" s="6"/>
      <c r="S36" s="6"/>
      <c r="T36" s="6"/>
      <c r="U36" s="6"/>
      <c r="V36" s="6"/>
      <c r="W36" s="6"/>
      <c r="X36" s="6"/>
    </row>
    <row r="37" spans="1:24" ht="6" customHeight="1">
      <c r="A37" s="40"/>
      <c r="B37" s="41"/>
      <c r="C37" s="42"/>
      <c r="D37" s="43"/>
      <c r="E37" s="43"/>
      <c r="F37" s="43"/>
      <c r="G37" s="43"/>
      <c r="H37" s="5"/>
      <c r="I37" s="5"/>
      <c r="J37" s="6"/>
      <c r="K37" s="6"/>
      <c r="L37" s="6"/>
      <c r="M37" s="6"/>
      <c r="N37" s="6"/>
      <c r="O37" s="6"/>
      <c r="P37" s="6"/>
      <c r="Q37" s="6"/>
      <c r="R37" s="6"/>
      <c r="S37" s="6"/>
      <c r="T37" s="6"/>
      <c r="U37" s="6"/>
      <c r="V37" s="6"/>
      <c r="W37" s="6"/>
      <c r="X37" s="6"/>
    </row>
    <row r="38" spans="1:24" ht="25.5" customHeight="1">
      <c r="A38" s="32"/>
      <c r="B38" s="33"/>
      <c r="C38" s="33"/>
      <c r="D38" s="33"/>
      <c r="E38" s="32"/>
      <c r="F38" s="38"/>
      <c r="G38" s="39"/>
      <c r="H38" s="5"/>
      <c r="I38" s="5"/>
      <c r="J38" s="6"/>
      <c r="K38" s="6"/>
      <c r="L38" s="6"/>
      <c r="M38" s="6"/>
      <c r="N38" s="6"/>
      <c r="O38" s="6"/>
      <c r="P38" s="6"/>
      <c r="Q38" s="6"/>
      <c r="R38" s="6"/>
      <c r="S38" s="6"/>
      <c r="T38" s="6"/>
      <c r="U38" s="6"/>
      <c r="V38" s="6"/>
      <c r="W38" s="6"/>
      <c r="X38" s="6"/>
    </row>
    <row r="39" spans="2:9" s="34" customFormat="1" ht="18.75">
      <c r="B39" s="35" t="s">
        <v>30</v>
      </c>
      <c r="I39" s="35"/>
    </row>
    <row r="40" spans="2:6" s="34" customFormat="1" ht="18.75">
      <c r="B40" s="34" t="s">
        <v>31</v>
      </c>
      <c r="F40" s="35" t="s">
        <v>32</v>
      </c>
    </row>
    <row r="41" spans="1:24" ht="15">
      <c r="A41" s="6"/>
      <c r="B41" s="6"/>
      <c r="C41" s="6"/>
      <c r="D41" s="6"/>
      <c r="E41" s="6"/>
      <c r="F41" s="6"/>
      <c r="G41" s="6"/>
      <c r="H41" s="6"/>
      <c r="I41" s="6"/>
      <c r="J41" s="6"/>
      <c r="K41" s="6"/>
      <c r="L41" s="6"/>
      <c r="M41" s="6"/>
      <c r="N41" s="6"/>
      <c r="O41" s="6"/>
      <c r="P41" s="6"/>
      <c r="Q41" s="6"/>
      <c r="R41" s="6"/>
      <c r="S41" s="6"/>
      <c r="T41" s="6"/>
      <c r="U41" s="6"/>
      <c r="V41" s="6"/>
      <c r="W41" s="6"/>
      <c r="X41" s="6"/>
    </row>
    <row r="42" spans="1:24" ht="15">
      <c r="A42" s="6"/>
      <c r="B42" s="6"/>
      <c r="C42" s="6"/>
      <c r="D42" s="6"/>
      <c r="E42" s="6"/>
      <c r="F42" s="6"/>
      <c r="G42" s="6"/>
      <c r="H42" s="6"/>
      <c r="I42" s="6"/>
      <c r="J42" s="6"/>
      <c r="K42" s="6"/>
      <c r="L42" s="6"/>
      <c r="M42" s="6"/>
      <c r="N42" s="6"/>
      <c r="O42" s="6"/>
      <c r="P42" s="6"/>
      <c r="Q42" s="6"/>
      <c r="R42" s="6"/>
      <c r="S42" s="6"/>
      <c r="T42" s="6"/>
      <c r="U42" s="6"/>
      <c r="V42" s="6"/>
      <c r="W42" s="6"/>
      <c r="X42" s="6"/>
    </row>
    <row r="43" spans="1:24" ht="15">
      <c r="A43" s="6"/>
      <c r="B43" s="6"/>
      <c r="C43" s="6"/>
      <c r="D43" s="6"/>
      <c r="E43" s="6"/>
      <c r="F43" s="6"/>
      <c r="G43" s="6"/>
      <c r="H43" s="6"/>
      <c r="I43" s="6"/>
      <c r="J43" s="6"/>
      <c r="K43" s="6"/>
      <c r="L43" s="6"/>
      <c r="M43" s="6"/>
      <c r="N43" s="6"/>
      <c r="O43" s="6"/>
      <c r="P43" s="6"/>
      <c r="Q43" s="6"/>
      <c r="R43" s="6"/>
      <c r="S43" s="6"/>
      <c r="T43" s="6"/>
      <c r="U43" s="6"/>
      <c r="V43" s="6"/>
      <c r="W43" s="6"/>
      <c r="X43" s="6"/>
    </row>
    <row r="44" spans="1:24" ht="15">
      <c r="A44" s="6"/>
      <c r="B44" s="6"/>
      <c r="C44" s="6"/>
      <c r="D44" s="6"/>
      <c r="E44" s="6"/>
      <c r="F44" s="6"/>
      <c r="G44" s="6"/>
      <c r="H44" s="6"/>
      <c r="I44" s="6"/>
      <c r="J44" s="6"/>
      <c r="K44" s="6"/>
      <c r="L44" s="6"/>
      <c r="M44" s="6"/>
      <c r="N44" s="6"/>
      <c r="O44" s="6"/>
      <c r="P44" s="6"/>
      <c r="Q44" s="6"/>
      <c r="R44" s="6"/>
      <c r="S44" s="6"/>
      <c r="T44" s="6"/>
      <c r="U44" s="6"/>
      <c r="V44" s="6"/>
      <c r="W44" s="6"/>
      <c r="X44" s="6"/>
    </row>
    <row r="45" spans="1:24" ht="15">
      <c r="A45" s="6"/>
      <c r="B45" s="6"/>
      <c r="C45" s="6"/>
      <c r="D45" s="6"/>
      <c r="E45" s="6"/>
      <c r="F45" s="6"/>
      <c r="G45" s="6"/>
      <c r="H45" s="6"/>
      <c r="I45" s="6"/>
      <c r="J45" s="6"/>
      <c r="K45" s="6"/>
      <c r="L45" s="6"/>
      <c r="M45" s="6"/>
      <c r="N45" s="6"/>
      <c r="O45" s="6"/>
      <c r="P45" s="6"/>
      <c r="Q45" s="6"/>
      <c r="R45" s="6"/>
      <c r="S45" s="6"/>
      <c r="T45" s="6"/>
      <c r="U45" s="6"/>
      <c r="V45" s="6"/>
      <c r="W45" s="6"/>
      <c r="X45" s="6"/>
    </row>
    <row r="46" spans="1:24" ht="15">
      <c r="A46" s="6"/>
      <c r="B46" s="6"/>
      <c r="C46" s="6"/>
      <c r="D46" s="6"/>
      <c r="E46" s="6"/>
      <c r="F46" s="6"/>
      <c r="G46" s="6"/>
      <c r="H46" s="6"/>
      <c r="I46" s="6"/>
      <c r="J46" s="6"/>
      <c r="K46" s="6"/>
      <c r="L46" s="6"/>
      <c r="M46" s="6"/>
      <c r="N46" s="6"/>
      <c r="O46" s="6"/>
      <c r="P46" s="6"/>
      <c r="Q46" s="6"/>
      <c r="R46" s="6"/>
      <c r="S46" s="6"/>
      <c r="T46" s="6"/>
      <c r="U46" s="6"/>
      <c r="V46" s="6"/>
      <c r="W46" s="6"/>
      <c r="X46" s="6"/>
    </row>
    <row r="47" spans="1:24" ht="15">
      <c r="A47" s="6"/>
      <c r="B47" s="6"/>
      <c r="C47" s="6"/>
      <c r="D47" s="6"/>
      <c r="E47" s="6"/>
      <c r="F47" s="6"/>
      <c r="G47" s="6"/>
      <c r="H47" s="6"/>
      <c r="I47" s="6"/>
      <c r="J47" s="6"/>
      <c r="K47" s="6"/>
      <c r="L47" s="6"/>
      <c r="M47" s="6"/>
      <c r="N47" s="6"/>
      <c r="O47" s="6"/>
      <c r="P47" s="6"/>
      <c r="Q47" s="6"/>
      <c r="R47" s="6"/>
      <c r="S47" s="6"/>
      <c r="T47" s="6"/>
      <c r="U47" s="6"/>
      <c r="V47" s="6"/>
      <c r="W47" s="6"/>
      <c r="X47" s="6"/>
    </row>
    <row r="48" spans="1:24" ht="15">
      <c r="A48" s="6"/>
      <c r="B48" s="6"/>
      <c r="C48" s="6"/>
      <c r="D48" s="6"/>
      <c r="E48" s="6"/>
      <c r="F48" s="6"/>
      <c r="G48" s="6"/>
      <c r="H48" s="6"/>
      <c r="I48" s="6"/>
      <c r="J48" s="6"/>
      <c r="K48" s="6"/>
      <c r="L48" s="6"/>
      <c r="M48" s="6"/>
      <c r="N48" s="6"/>
      <c r="O48" s="6"/>
      <c r="P48" s="6"/>
      <c r="Q48" s="6"/>
      <c r="R48" s="6"/>
      <c r="S48" s="6"/>
      <c r="T48" s="6"/>
      <c r="U48" s="6"/>
      <c r="V48" s="6"/>
      <c r="W48" s="6"/>
      <c r="X48" s="6"/>
    </row>
    <row r="49" spans="1:24" ht="15">
      <c r="A49" s="6"/>
      <c r="B49" s="6"/>
      <c r="C49" s="6"/>
      <c r="D49" s="6"/>
      <c r="E49" s="6"/>
      <c r="F49" s="6"/>
      <c r="G49" s="6"/>
      <c r="H49" s="6"/>
      <c r="I49" s="6"/>
      <c r="J49" s="6"/>
      <c r="K49" s="6"/>
      <c r="L49" s="6"/>
      <c r="M49" s="6"/>
      <c r="N49" s="6"/>
      <c r="O49" s="6"/>
      <c r="P49" s="6"/>
      <c r="Q49" s="6"/>
      <c r="R49" s="6"/>
      <c r="S49" s="6"/>
      <c r="T49" s="6"/>
      <c r="U49" s="6"/>
      <c r="V49" s="6"/>
      <c r="W49" s="6"/>
      <c r="X49" s="6"/>
    </row>
    <row r="50" spans="1:24" ht="15">
      <c r="A50" s="6"/>
      <c r="B50" s="6"/>
      <c r="C50" s="6"/>
      <c r="D50" s="6"/>
      <c r="E50" s="6"/>
      <c r="F50" s="6"/>
      <c r="G50" s="6"/>
      <c r="H50" s="6"/>
      <c r="I50" s="6"/>
      <c r="J50" s="6"/>
      <c r="K50" s="6"/>
      <c r="L50" s="6"/>
      <c r="M50" s="6"/>
      <c r="N50" s="6"/>
      <c r="O50" s="6"/>
      <c r="P50" s="6"/>
      <c r="Q50" s="6"/>
      <c r="R50" s="6"/>
      <c r="S50" s="6"/>
      <c r="T50" s="6"/>
      <c r="U50" s="6"/>
      <c r="V50" s="6"/>
      <c r="W50" s="6"/>
      <c r="X50" s="6"/>
    </row>
    <row r="51" spans="1:24" ht="15">
      <c r="A51" s="6"/>
      <c r="B51" s="6"/>
      <c r="C51" s="6"/>
      <c r="D51" s="6"/>
      <c r="E51" s="6"/>
      <c r="F51" s="6"/>
      <c r="G51" s="6"/>
      <c r="H51" s="6"/>
      <c r="I51" s="6"/>
      <c r="J51" s="6"/>
      <c r="K51" s="6"/>
      <c r="L51" s="6"/>
      <c r="M51" s="6"/>
      <c r="N51" s="6"/>
      <c r="O51" s="6"/>
      <c r="P51" s="6"/>
      <c r="Q51" s="6"/>
      <c r="R51" s="6"/>
      <c r="S51" s="6"/>
      <c r="T51" s="6"/>
      <c r="U51" s="6"/>
      <c r="V51" s="6"/>
      <c r="W51" s="6"/>
      <c r="X51" s="6"/>
    </row>
    <row r="52" spans="1:24" ht="15">
      <c r="A52" s="6"/>
      <c r="B52" s="6"/>
      <c r="C52" s="6"/>
      <c r="D52" s="6"/>
      <c r="E52" s="6"/>
      <c r="F52" s="6"/>
      <c r="G52" s="6"/>
      <c r="H52" s="6"/>
      <c r="I52" s="6"/>
      <c r="J52" s="6"/>
      <c r="K52" s="6"/>
      <c r="L52" s="6"/>
      <c r="M52" s="6"/>
      <c r="N52" s="6"/>
      <c r="O52" s="6"/>
      <c r="P52" s="6"/>
      <c r="Q52" s="6"/>
      <c r="R52" s="6"/>
      <c r="S52" s="6"/>
      <c r="T52" s="6"/>
      <c r="U52" s="6"/>
      <c r="V52" s="6"/>
      <c r="W52" s="6"/>
      <c r="X52" s="6"/>
    </row>
    <row r="53" spans="1:24" ht="15">
      <c r="A53" s="6"/>
      <c r="B53" s="6"/>
      <c r="C53" s="6"/>
      <c r="D53" s="6"/>
      <c r="E53" s="6"/>
      <c r="F53" s="6"/>
      <c r="G53" s="6"/>
      <c r="H53" s="6"/>
      <c r="I53" s="6"/>
      <c r="J53" s="6"/>
      <c r="K53" s="6"/>
      <c r="L53" s="6"/>
      <c r="M53" s="6"/>
      <c r="N53" s="6"/>
      <c r="O53" s="6"/>
      <c r="P53" s="6"/>
      <c r="Q53" s="6"/>
      <c r="R53" s="6"/>
      <c r="S53" s="6"/>
      <c r="T53" s="6"/>
      <c r="U53" s="6"/>
      <c r="V53" s="6"/>
      <c r="W53" s="6"/>
      <c r="X53" s="6"/>
    </row>
    <row r="54" spans="1:24" ht="15">
      <c r="A54" s="6"/>
      <c r="B54" s="6"/>
      <c r="C54" s="6"/>
      <c r="D54" s="6"/>
      <c r="E54" s="6"/>
      <c r="F54" s="6"/>
      <c r="G54" s="6"/>
      <c r="H54" s="6"/>
      <c r="I54" s="6"/>
      <c r="J54" s="6"/>
      <c r="K54" s="6"/>
      <c r="L54" s="6"/>
      <c r="M54" s="6"/>
      <c r="N54" s="6"/>
      <c r="O54" s="6"/>
      <c r="P54" s="6"/>
      <c r="Q54" s="6"/>
      <c r="R54" s="6"/>
      <c r="S54" s="6"/>
      <c r="T54" s="6"/>
      <c r="U54" s="6"/>
      <c r="V54" s="6"/>
      <c r="W54" s="6"/>
      <c r="X54" s="6"/>
    </row>
    <row r="55" spans="1:24" ht="15">
      <c r="A55" s="6"/>
      <c r="B55" s="6"/>
      <c r="C55" s="6"/>
      <c r="D55" s="6"/>
      <c r="E55" s="6"/>
      <c r="F55" s="6"/>
      <c r="G55" s="6"/>
      <c r="H55" s="6"/>
      <c r="I55" s="6"/>
      <c r="J55" s="6"/>
      <c r="K55" s="6"/>
      <c r="L55" s="6"/>
      <c r="M55" s="6"/>
      <c r="N55" s="6"/>
      <c r="O55" s="6"/>
      <c r="P55" s="6"/>
      <c r="Q55" s="6"/>
      <c r="R55" s="6"/>
      <c r="S55" s="6"/>
      <c r="T55" s="6"/>
      <c r="U55" s="6"/>
      <c r="V55" s="6"/>
      <c r="W55" s="6"/>
      <c r="X55" s="6"/>
    </row>
    <row r="56" spans="1:24" ht="15">
      <c r="A56" s="6"/>
      <c r="B56" s="6"/>
      <c r="C56" s="6"/>
      <c r="D56" s="6"/>
      <c r="E56" s="6"/>
      <c r="F56" s="6"/>
      <c r="G56" s="6"/>
      <c r="H56" s="6"/>
      <c r="I56" s="6"/>
      <c r="J56" s="6"/>
      <c r="K56" s="6"/>
      <c r="L56" s="6"/>
      <c r="M56" s="6"/>
      <c r="N56" s="6"/>
      <c r="O56" s="6"/>
      <c r="P56" s="6"/>
      <c r="Q56" s="6"/>
      <c r="R56" s="6"/>
      <c r="S56" s="6"/>
      <c r="T56" s="6"/>
      <c r="U56" s="6"/>
      <c r="V56" s="6"/>
      <c r="W56" s="6"/>
      <c r="X56" s="6"/>
    </row>
    <row r="57" spans="1:24" ht="15">
      <c r="A57" s="6"/>
      <c r="B57" s="6"/>
      <c r="C57" s="6"/>
      <c r="D57" s="6"/>
      <c r="E57" s="6"/>
      <c r="F57" s="6"/>
      <c r="G57" s="6"/>
      <c r="H57" s="6"/>
      <c r="I57" s="6"/>
      <c r="J57" s="6"/>
      <c r="K57" s="6"/>
      <c r="L57" s="6"/>
      <c r="M57" s="6"/>
      <c r="N57" s="6"/>
      <c r="O57" s="6"/>
      <c r="P57" s="6"/>
      <c r="Q57" s="6"/>
      <c r="R57" s="6"/>
      <c r="S57" s="6"/>
      <c r="T57" s="6"/>
      <c r="U57" s="6"/>
      <c r="V57" s="6"/>
      <c r="W57" s="6"/>
      <c r="X57" s="6"/>
    </row>
    <row r="58" spans="1:24" ht="15">
      <c r="A58" s="6"/>
      <c r="B58" s="6"/>
      <c r="C58" s="6"/>
      <c r="D58" s="6"/>
      <c r="E58" s="6"/>
      <c r="F58" s="6"/>
      <c r="G58" s="6"/>
      <c r="H58" s="6"/>
      <c r="I58" s="6"/>
      <c r="J58" s="6"/>
      <c r="K58" s="6"/>
      <c r="L58" s="6"/>
      <c r="M58" s="6"/>
      <c r="N58" s="6"/>
      <c r="O58" s="6"/>
      <c r="P58" s="6"/>
      <c r="Q58" s="6"/>
      <c r="R58" s="6"/>
      <c r="S58" s="6"/>
      <c r="T58" s="6"/>
      <c r="U58" s="6"/>
      <c r="V58" s="6"/>
      <c r="W58" s="6"/>
      <c r="X58" s="6"/>
    </row>
    <row r="59" spans="1:24" ht="15">
      <c r="A59" s="6"/>
      <c r="B59" s="6"/>
      <c r="C59" s="6"/>
      <c r="D59" s="6"/>
      <c r="E59" s="6"/>
      <c r="F59" s="6"/>
      <c r="G59" s="6"/>
      <c r="H59" s="6"/>
      <c r="I59" s="6"/>
      <c r="J59" s="6"/>
      <c r="K59" s="6"/>
      <c r="L59" s="6"/>
      <c r="M59" s="6"/>
      <c r="N59" s="6"/>
      <c r="O59" s="6"/>
      <c r="P59" s="6"/>
      <c r="Q59" s="6"/>
      <c r="R59" s="6"/>
      <c r="S59" s="6"/>
      <c r="T59" s="6"/>
      <c r="U59" s="6"/>
      <c r="V59" s="6"/>
      <c r="W59" s="6"/>
      <c r="X59" s="6"/>
    </row>
    <row r="60" spans="1:24" ht="15">
      <c r="A60" s="6"/>
      <c r="B60" s="6"/>
      <c r="C60" s="6"/>
      <c r="D60" s="6"/>
      <c r="E60" s="6"/>
      <c r="F60" s="6"/>
      <c r="G60" s="6"/>
      <c r="H60" s="6"/>
      <c r="I60" s="6"/>
      <c r="J60" s="6"/>
      <c r="K60" s="6"/>
      <c r="L60" s="6"/>
      <c r="M60" s="6"/>
      <c r="N60" s="6"/>
      <c r="O60" s="6"/>
      <c r="P60" s="6"/>
      <c r="Q60" s="6"/>
      <c r="R60" s="6"/>
      <c r="S60" s="6"/>
      <c r="T60" s="6"/>
      <c r="U60" s="6"/>
      <c r="V60" s="6"/>
      <c r="W60" s="6"/>
      <c r="X60" s="6"/>
    </row>
    <row r="61" spans="1:24" ht="15">
      <c r="A61" s="6"/>
      <c r="B61" s="6"/>
      <c r="C61" s="6"/>
      <c r="D61" s="6"/>
      <c r="E61" s="6"/>
      <c r="F61" s="6"/>
      <c r="G61" s="6"/>
      <c r="H61" s="6"/>
      <c r="I61" s="6"/>
      <c r="J61" s="6"/>
      <c r="K61" s="6"/>
      <c r="L61" s="6"/>
      <c r="M61" s="6"/>
      <c r="N61" s="6"/>
      <c r="O61" s="6"/>
      <c r="P61" s="6"/>
      <c r="Q61" s="6"/>
      <c r="R61" s="6"/>
      <c r="S61" s="6"/>
      <c r="T61" s="6"/>
      <c r="U61" s="6"/>
      <c r="V61" s="6"/>
      <c r="W61" s="6"/>
      <c r="X61" s="6"/>
    </row>
    <row r="62" spans="1:24" ht="15">
      <c r="A62" s="6"/>
      <c r="B62" s="6"/>
      <c r="C62" s="6"/>
      <c r="D62" s="6"/>
      <c r="E62" s="6"/>
      <c r="F62" s="6"/>
      <c r="G62" s="6"/>
      <c r="H62" s="6"/>
      <c r="I62" s="6"/>
      <c r="J62" s="6"/>
      <c r="K62" s="6"/>
      <c r="L62" s="6"/>
      <c r="M62" s="6"/>
      <c r="N62" s="6"/>
      <c r="O62" s="6"/>
      <c r="P62" s="6"/>
      <c r="Q62" s="6"/>
      <c r="R62" s="6"/>
      <c r="S62" s="6"/>
      <c r="T62" s="6"/>
      <c r="U62" s="6"/>
      <c r="V62" s="6"/>
      <c r="W62" s="6"/>
      <c r="X62" s="6"/>
    </row>
    <row r="63" spans="1:24" ht="15">
      <c r="A63" s="6"/>
      <c r="B63" s="6"/>
      <c r="C63" s="6"/>
      <c r="D63" s="6"/>
      <c r="E63" s="6"/>
      <c r="F63" s="6"/>
      <c r="G63" s="6"/>
      <c r="H63" s="6"/>
      <c r="I63" s="6"/>
      <c r="J63" s="6"/>
      <c r="K63" s="6"/>
      <c r="L63" s="6"/>
      <c r="M63" s="6"/>
      <c r="N63" s="6"/>
      <c r="O63" s="6"/>
      <c r="P63" s="6"/>
      <c r="Q63" s="6"/>
      <c r="R63" s="6"/>
      <c r="S63" s="6"/>
      <c r="T63" s="6"/>
      <c r="U63" s="6"/>
      <c r="V63" s="6"/>
      <c r="W63" s="6"/>
      <c r="X63" s="6"/>
    </row>
    <row r="64" spans="1:24" ht="15">
      <c r="A64" s="6"/>
      <c r="B64" s="6"/>
      <c r="C64" s="6"/>
      <c r="D64" s="6"/>
      <c r="E64" s="6"/>
      <c r="F64" s="6"/>
      <c r="G64" s="6"/>
      <c r="H64" s="6"/>
      <c r="I64" s="6"/>
      <c r="J64" s="6"/>
      <c r="K64" s="6"/>
      <c r="L64" s="6"/>
      <c r="M64" s="6"/>
      <c r="N64" s="6"/>
      <c r="O64" s="6"/>
      <c r="P64" s="6"/>
      <c r="Q64" s="6"/>
      <c r="R64" s="6"/>
      <c r="S64" s="6"/>
      <c r="T64" s="6"/>
      <c r="U64" s="6"/>
      <c r="V64" s="6"/>
      <c r="W64" s="6"/>
      <c r="X64" s="6"/>
    </row>
    <row r="65" spans="1:24" ht="15">
      <c r="A65" s="6"/>
      <c r="B65" s="6"/>
      <c r="C65" s="6"/>
      <c r="D65" s="6"/>
      <c r="E65" s="6"/>
      <c r="F65" s="6"/>
      <c r="G65" s="6"/>
      <c r="H65" s="6"/>
      <c r="I65" s="6"/>
      <c r="J65" s="6"/>
      <c r="K65" s="6"/>
      <c r="L65" s="6"/>
      <c r="M65" s="6"/>
      <c r="N65" s="6"/>
      <c r="O65" s="6"/>
      <c r="P65" s="6"/>
      <c r="Q65" s="6"/>
      <c r="R65" s="6"/>
      <c r="S65" s="6"/>
      <c r="T65" s="6"/>
      <c r="U65" s="6"/>
      <c r="V65" s="6"/>
      <c r="W65" s="6"/>
      <c r="X65" s="6"/>
    </row>
    <row r="66" spans="1:24" ht="15">
      <c r="A66" s="6"/>
      <c r="B66" s="6"/>
      <c r="C66" s="6"/>
      <c r="D66" s="6"/>
      <c r="E66" s="6"/>
      <c r="F66" s="6"/>
      <c r="G66" s="6"/>
      <c r="H66" s="6"/>
      <c r="I66" s="6"/>
      <c r="J66" s="6"/>
      <c r="K66" s="6"/>
      <c r="L66" s="6"/>
      <c r="M66" s="6"/>
      <c r="N66" s="6"/>
      <c r="O66" s="6"/>
      <c r="P66" s="6"/>
      <c r="Q66" s="6"/>
      <c r="R66" s="6"/>
      <c r="S66" s="6"/>
      <c r="T66" s="6"/>
      <c r="U66" s="6"/>
      <c r="V66" s="6"/>
      <c r="W66" s="6"/>
      <c r="X66" s="6"/>
    </row>
    <row r="67" spans="1:24" ht="15">
      <c r="A67" s="6"/>
      <c r="B67" s="6"/>
      <c r="C67" s="6"/>
      <c r="D67" s="6"/>
      <c r="E67" s="6"/>
      <c r="F67" s="6"/>
      <c r="G67" s="6"/>
      <c r="H67" s="6"/>
      <c r="I67" s="6"/>
      <c r="J67" s="6"/>
      <c r="K67" s="6"/>
      <c r="L67" s="6"/>
      <c r="M67" s="6"/>
      <c r="N67" s="6"/>
      <c r="O67" s="6"/>
      <c r="P67" s="6"/>
      <c r="Q67" s="6"/>
      <c r="R67" s="6"/>
      <c r="S67" s="6"/>
      <c r="T67" s="6"/>
      <c r="U67" s="6"/>
      <c r="V67" s="6"/>
      <c r="W67" s="6"/>
      <c r="X67" s="6"/>
    </row>
    <row r="68" spans="1:24" ht="15">
      <c r="A68" s="6"/>
      <c r="B68" s="6"/>
      <c r="C68" s="6"/>
      <c r="D68" s="6"/>
      <c r="E68" s="6"/>
      <c r="F68" s="6"/>
      <c r="G68" s="6"/>
      <c r="H68" s="6"/>
      <c r="I68" s="6"/>
      <c r="J68" s="6"/>
      <c r="K68" s="6"/>
      <c r="L68" s="6"/>
      <c r="M68" s="6"/>
      <c r="N68" s="6"/>
      <c r="O68" s="6"/>
      <c r="P68" s="6"/>
      <c r="Q68" s="6"/>
      <c r="R68" s="6"/>
      <c r="S68" s="6"/>
      <c r="T68" s="6"/>
      <c r="U68" s="6"/>
      <c r="V68" s="6"/>
      <c r="W68" s="6"/>
      <c r="X68" s="6"/>
    </row>
    <row r="69" spans="1:24" ht="15">
      <c r="A69" s="6"/>
      <c r="B69" s="6"/>
      <c r="C69" s="6"/>
      <c r="D69" s="6"/>
      <c r="E69" s="6"/>
      <c r="F69" s="6"/>
      <c r="G69" s="6"/>
      <c r="H69" s="6"/>
      <c r="I69" s="6"/>
      <c r="J69" s="6"/>
      <c r="K69" s="6"/>
      <c r="L69" s="6"/>
      <c r="M69" s="6"/>
      <c r="N69" s="6"/>
      <c r="O69" s="6"/>
      <c r="P69" s="6"/>
      <c r="Q69" s="6"/>
      <c r="R69" s="6"/>
      <c r="S69" s="6"/>
      <c r="T69" s="6"/>
      <c r="U69" s="6"/>
      <c r="V69" s="6"/>
      <c r="W69" s="6"/>
      <c r="X69" s="6"/>
    </row>
    <row r="70" spans="1:24" ht="15">
      <c r="A70" s="6"/>
      <c r="B70" s="6"/>
      <c r="C70" s="6"/>
      <c r="D70" s="6"/>
      <c r="E70" s="6"/>
      <c r="F70" s="6"/>
      <c r="G70" s="6"/>
      <c r="H70" s="6"/>
      <c r="I70" s="6"/>
      <c r="J70" s="6"/>
      <c r="K70" s="6"/>
      <c r="L70" s="6"/>
      <c r="M70" s="6"/>
      <c r="N70" s="6"/>
      <c r="O70" s="6"/>
      <c r="P70" s="6"/>
      <c r="Q70" s="6"/>
      <c r="R70" s="6"/>
      <c r="S70" s="6"/>
      <c r="T70" s="6"/>
      <c r="U70" s="6"/>
      <c r="V70" s="6"/>
      <c r="W70" s="6"/>
      <c r="X70" s="6"/>
    </row>
    <row r="71" spans="1:24" ht="15">
      <c r="A71" s="6"/>
      <c r="B71" s="6"/>
      <c r="C71" s="6"/>
      <c r="D71" s="6"/>
      <c r="E71" s="6"/>
      <c r="F71" s="6"/>
      <c r="G71" s="6"/>
      <c r="H71" s="6"/>
      <c r="I71" s="6"/>
      <c r="J71" s="6"/>
      <c r="K71" s="6"/>
      <c r="L71" s="6"/>
      <c r="M71" s="6"/>
      <c r="N71" s="6"/>
      <c r="O71" s="6"/>
      <c r="P71" s="6"/>
      <c r="Q71" s="6"/>
      <c r="R71" s="6"/>
      <c r="S71" s="6"/>
      <c r="T71" s="6"/>
      <c r="U71" s="6"/>
      <c r="V71" s="6"/>
      <c r="W71" s="6"/>
      <c r="X71" s="6"/>
    </row>
  </sheetData>
  <mergeCells count="2">
    <mergeCell ref="A8:G8"/>
    <mergeCell ref="A9:G9"/>
  </mergeCells>
  <printOptions/>
  <pageMargins left="0.3937007874015748" right="0.3937007874015748" top="0.8267716535433072" bottom="0.4330708661417323" header="0" footer="0.11811023622047245"/>
  <pageSetup horizontalDpi="600" verticalDpi="600" orientation="landscape" paperSize="9" scale="5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u252109</cp:lastModifiedBy>
  <cp:lastPrinted>2013-05-24T12:17:51Z</cp:lastPrinted>
  <dcterms:created xsi:type="dcterms:W3CDTF">1996-10-08T23:32:33Z</dcterms:created>
  <dcterms:modified xsi:type="dcterms:W3CDTF">2013-05-27T06:35:15Z</dcterms:modified>
  <cp:category/>
  <cp:version/>
  <cp:contentType/>
  <cp:contentStatus/>
</cp:coreProperties>
</file>